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erpani_1-12-2011_2" sheetId="1" r:id="rId1"/>
  </sheets>
  <definedNames>
    <definedName name="_xlfn.BAHTTEXT" hidden="1">#NAME?</definedName>
    <definedName name="Excel_BuiltIn_Print_Area_1_1">#REF!</definedName>
    <definedName name="Excel_BuiltIn_Print_Titles_1">#REF!</definedName>
    <definedName name="_xlnm.Print_Area" localSheetId="0">'cerpani_1-12-2011_2'!$A$1:$J$21</definedName>
  </definedNames>
  <calcPr fullCalcOnLoad="1"/>
</workbook>
</file>

<file path=xl/sharedStrings.xml><?xml version="1.0" encoding="utf-8"?>
<sst xmlns="http://schemas.openxmlformats.org/spreadsheetml/2006/main" count="31" uniqueCount="29">
  <si>
    <t xml:space="preserve">Řádek </t>
  </si>
  <si>
    <t>Příjmy</t>
  </si>
  <si>
    <t>Plnění v %</t>
  </si>
  <si>
    <t>Výdaje</t>
  </si>
  <si>
    <t>Vklady od obcí</t>
  </si>
  <si>
    <t>Poštovné</t>
  </si>
  <si>
    <t xml:space="preserve">Úrok </t>
  </si>
  <si>
    <t>Poplatky bankám</t>
  </si>
  <si>
    <t>Mezisoučet příjmů</t>
  </si>
  <si>
    <t>Mezisoučet výdajů</t>
  </si>
  <si>
    <t>Zůstatek finanční rezervy</t>
  </si>
  <si>
    <t>Příjmy celkem</t>
  </si>
  <si>
    <t>Výdaje celkem</t>
  </si>
  <si>
    <t>Vedení účetnictví</t>
  </si>
  <si>
    <t>Aktualizace účto</t>
  </si>
  <si>
    <t>Var.protipov.systém-SIM karty</t>
  </si>
  <si>
    <t>VPS dle smluv</t>
  </si>
  <si>
    <t>Sportovní hry škol</t>
  </si>
  <si>
    <t>SPRŠ+ MAS (čl.přísp.)</t>
  </si>
  <si>
    <t>Ostatní kultur.a sport.akce</t>
  </si>
  <si>
    <t>Finan.rezerva-Lávka přes Šebr</t>
  </si>
  <si>
    <t>Web. str.,prezentace,doména</t>
  </si>
  <si>
    <t>Příjmy 1-3</t>
  </si>
  <si>
    <t>Výdaje 1-3</t>
  </si>
  <si>
    <t>Rozpočet 2020</t>
  </si>
  <si>
    <t>Zůstatek roku 2019</t>
  </si>
  <si>
    <t>Zůstatek ČNB,ČSOB k 31.3.2020</t>
  </si>
  <si>
    <t xml:space="preserve">Tolštejnské slavnosti </t>
  </si>
  <si>
    <t>Zpracovala 21.4.2020 Veverková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</si>
</sst>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\ [$Kč-405];[Red]\-#,##0\ [$Kč-405]"/>
    <numFmt numFmtId="166" formatCode="#,##0&quot; Kč&quot;"/>
    <numFmt numFmtId="167" formatCode="#,##0.0\ [$Kč-405];[Red]\-#,##0.0\ [$Kč-405]"/>
    <numFmt numFmtId="168" formatCode="0000.00"/>
  </numFmts>
  <fonts count="38">
    <font>
      <sz val="10"/>
      <name val="Arial"/>
      <family val="2"/>
    </font>
    <font>
      <sz val="10"/>
      <name val="Arial CE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46">
      <alignment/>
      <protection/>
    </xf>
    <xf numFmtId="0" fontId="1" fillId="0" borderId="0" xfId="46" applyAlignment="1">
      <alignment horizontal="right"/>
      <protection/>
    </xf>
    <xf numFmtId="0" fontId="3" fillId="0" borderId="10" xfId="46" applyFont="1" applyBorder="1" applyAlignment="1">
      <alignment horizontal="left" wrapText="1"/>
      <protection/>
    </xf>
    <xf numFmtId="0" fontId="3" fillId="0" borderId="10" xfId="46" applyFont="1" applyBorder="1" applyAlignment="1">
      <alignment horizontal="left" wrapText="1"/>
      <protection/>
    </xf>
    <xf numFmtId="49" fontId="3" fillId="0" borderId="10" xfId="46" applyNumberFormat="1" applyFont="1" applyBorder="1" applyAlignment="1">
      <alignment horizontal="center" wrapText="1"/>
      <protection/>
    </xf>
    <xf numFmtId="49" fontId="3" fillId="0" borderId="10" xfId="46" applyNumberFormat="1" applyFont="1" applyBorder="1" applyAlignment="1">
      <alignment wrapText="1"/>
      <protection/>
    </xf>
    <xf numFmtId="49" fontId="3" fillId="0" borderId="11" xfId="46" applyNumberFormat="1" applyFont="1" applyBorder="1" applyAlignment="1">
      <alignment horizontal="right" wrapText="1"/>
      <protection/>
    </xf>
    <xf numFmtId="49" fontId="3" fillId="0" borderId="12" xfId="46" applyNumberFormat="1" applyFont="1" applyBorder="1" applyAlignment="1">
      <alignment wrapText="1"/>
      <protection/>
    </xf>
    <xf numFmtId="0" fontId="2" fillId="0" borderId="10" xfId="0" applyNumberFormat="1" applyFont="1" applyBorder="1" applyAlignment="1">
      <alignment horizontal="center"/>
    </xf>
    <xf numFmtId="164" fontId="3" fillId="0" borderId="11" xfId="46" applyNumberFormat="1" applyFont="1" applyBorder="1" applyAlignment="1">
      <alignment horizontal="left"/>
      <protection/>
    </xf>
    <xf numFmtId="165" fontId="2" fillId="0" borderId="10" xfId="0" applyNumberFormat="1" applyFont="1" applyBorder="1" applyAlignment="1">
      <alignment/>
    </xf>
    <xf numFmtId="166" fontId="2" fillId="0" borderId="12" xfId="46" applyNumberFormat="1" applyFont="1" applyBorder="1" applyAlignment="1">
      <alignment horizontal="right"/>
      <protection/>
    </xf>
    <xf numFmtId="9" fontId="2" fillId="0" borderId="12" xfId="46" applyNumberFormat="1" applyFont="1" applyBorder="1" applyAlignment="1">
      <alignment horizontal="right"/>
      <protection/>
    </xf>
    <xf numFmtId="10" fontId="2" fillId="0" borderId="13" xfId="46" applyNumberFormat="1" applyFont="1" applyBorder="1" applyAlignment="1">
      <alignment horizontal="right"/>
      <protection/>
    </xf>
    <xf numFmtId="166" fontId="2" fillId="0" borderId="10" xfId="46" applyNumberFormat="1" applyFont="1" applyBorder="1">
      <alignment/>
      <protection/>
    </xf>
    <xf numFmtId="164" fontId="3" fillId="0" borderId="12" xfId="0" applyNumberFormat="1" applyFont="1" applyBorder="1" applyAlignment="1">
      <alignment horizontal="left"/>
    </xf>
    <xf numFmtId="166" fontId="2" fillId="0" borderId="12" xfId="0" applyNumberFormat="1" applyFont="1" applyBorder="1" applyAlignment="1">
      <alignment/>
    </xf>
    <xf numFmtId="166" fontId="2" fillId="0" borderId="12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left"/>
    </xf>
    <xf numFmtId="166" fontId="2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2" fillId="0" borderId="0" xfId="0" applyFont="1" applyAlignment="1">
      <alignment/>
    </xf>
    <xf numFmtId="9" fontId="2" fillId="0" borderId="12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left"/>
    </xf>
    <xf numFmtId="166" fontId="3" fillId="0" borderId="12" xfId="0" applyNumberFormat="1" applyFont="1" applyBorder="1" applyAlignment="1">
      <alignment horizontal="right"/>
    </xf>
    <xf numFmtId="9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6" fontId="3" fillId="0" borderId="12" xfId="0" applyNumberFormat="1" applyFont="1" applyBorder="1" applyAlignment="1">
      <alignment/>
    </xf>
    <xf numFmtId="9" fontId="3" fillId="0" borderId="12" xfId="46" applyNumberFormat="1" applyFont="1" applyBorder="1" applyAlignment="1">
      <alignment horizontal="right"/>
      <protection/>
    </xf>
    <xf numFmtId="0" fontId="3" fillId="0" borderId="0" xfId="46" applyFont="1">
      <alignment/>
      <protection/>
    </xf>
    <xf numFmtId="164" fontId="2" fillId="0" borderId="0" xfId="46" applyNumberFormat="1" applyFont="1">
      <alignment/>
      <protection/>
    </xf>
    <xf numFmtId="166" fontId="3" fillId="0" borderId="0" xfId="46" applyNumberFormat="1" applyFont="1">
      <alignment/>
      <protection/>
    </xf>
    <xf numFmtId="164" fontId="3" fillId="0" borderId="0" xfId="46" applyNumberFormat="1" applyFont="1" applyAlignment="1">
      <alignment horizontal="right"/>
      <protection/>
    </xf>
    <xf numFmtId="0" fontId="2" fillId="0" borderId="0" xfId="46" applyFont="1">
      <alignment/>
      <protection/>
    </xf>
    <xf numFmtId="164" fontId="3" fillId="0" borderId="0" xfId="46" applyNumberFormat="1" applyFont="1">
      <alignment/>
      <protection/>
    </xf>
    <xf numFmtId="168" fontId="3" fillId="0" borderId="0" xfId="46" applyNumberFormat="1" applyFont="1">
      <alignment/>
      <protection/>
    </xf>
    <xf numFmtId="0" fontId="3" fillId="0" borderId="0" xfId="46" applyFont="1" applyAlignment="1">
      <alignment horizontal="right"/>
      <protection/>
    </xf>
    <xf numFmtId="166" fontId="3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kyn č. 6 - Příloha 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Layout" workbookViewId="0" topLeftCell="A1">
      <selection activeCell="H13" sqref="H13"/>
    </sheetView>
  </sheetViews>
  <sheetFormatPr defaultColWidth="9.140625" defaultRowHeight="12.75"/>
  <cols>
    <col min="1" max="1" width="4.8515625" style="1" customWidth="1"/>
    <col min="2" max="2" width="21.140625" style="2" customWidth="1"/>
    <col min="3" max="4" width="9.28125" style="2" customWidth="1"/>
    <col min="5" max="5" width="5.28125" style="3" customWidth="1"/>
    <col min="6" max="6" width="1.421875" style="3" customWidth="1"/>
    <col min="7" max="7" width="19.7109375" style="2" customWidth="1"/>
    <col min="8" max="9" width="9.28125" style="2" customWidth="1"/>
    <col min="10" max="10" width="5.28125" style="2" customWidth="1"/>
  </cols>
  <sheetData>
    <row r="1" spans="1:10" ht="24.75" customHeight="1">
      <c r="A1" s="4" t="s">
        <v>0</v>
      </c>
      <c r="B1" s="5" t="s">
        <v>1</v>
      </c>
      <c r="C1" s="6" t="s">
        <v>24</v>
      </c>
      <c r="D1" s="7" t="s">
        <v>22</v>
      </c>
      <c r="E1" s="6" t="s">
        <v>2</v>
      </c>
      <c r="F1" s="8"/>
      <c r="G1" s="9" t="s">
        <v>3</v>
      </c>
      <c r="H1" s="6" t="s">
        <v>24</v>
      </c>
      <c r="I1" s="6" t="s">
        <v>23</v>
      </c>
      <c r="J1" s="6" t="s">
        <v>2</v>
      </c>
    </row>
    <row r="2" spans="1:10" ht="22.5" customHeight="1">
      <c r="A2" s="10">
        <v>1</v>
      </c>
      <c r="B2" s="11" t="s">
        <v>4</v>
      </c>
      <c r="C2" s="12">
        <v>221000</v>
      </c>
      <c r="D2" s="13">
        <v>195000</v>
      </c>
      <c r="E2" s="14">
        <v>0.88</v>
      </c>
      <c r="F2" s="15"/>
      <c r="G2" s="17" t="s">
        <v>21</v>
      </c>
      <c r="H2" s="18">
        <v>3000</v>
      </c>
      <c r="I2" s="19">
        <v>0</v>
      </c>
      <c r="J2" s="14"/>
    </row>
    <row r="3" spans="1:10" ht="22.5" customHeight="1">
      <c r="A3" s="10">
        <f>A2+1</f>
        <v>2</v>
      </c>
      <c r="B3" s="11"/>
      <c r="C3" s="16"/>
      <c r="D3" s="13"/>
      <c r="E3" s="14"/>
      <c r="F3" s="15"/>
      <c r="G3" s="17" t="s">
        <v>18</v>
      </c>
      <c r="H3" s="18">
        <v>20500</v>
      </c>
      <c r="I3" s="19">
        <v>500</v>
      </c>
      <c r="J3" s="14"/>
    </row>
    <row r="4" spans="1:10" ht="22.5" customHeight="1">
      <c r="A4" s="10">
        <v>3</v>
      </c>
      <c r="B4" s="11"/>
      <c r="C4" s="16"/>
      <c r="D4" s="13"/>
      <c r="E4" s="14"/>
      <c r="F4" s="15"/>
      <c r="G4" s="17" t="s">
        <v>13</v>
      </c>
      <c r="H4" s="18">
        <v>6000</v>
      </c>
      <c r="I4" s="19">
        <v>0</v>
      </c>
      <c r="J4" s="14"/>
    </row>
    <row r="5" spans="1:10" ht="22.5" customHeight="1">
      <c r="A5" s="10">
        <v>4</v>
      </c>
      <c r="B5" s="11"/>
      <c r="C5" s="16"/>
      <c r="D5" s="13"/>
      <c r="E5" s="14"/>
      <c r="F5" s="15"/>
      <c r="G5" s="17" t="s">
        <v>14</v>
      </c>
      <c r="H5" s="18">
        <v>1000</v>
      </c>
      <c r="I5" s="19">
        <v>0</v>
      </c>
      <c r="J5" s="14"/>
    </row>
    <row r="6" spans="1:10" ht="22.5" customHeight="1">
      <c r="A6" s="10">
        <v>5</v>
      </c>
      <c r="B6" s="11"/>
      <c r="C6" s="16"/>
      <c r="D6" s="13"/>
      <c r="E6" s="14"/>
      <c r="F6" s="15"/>
      <c r="G6" s="17" t="s">
        <v>5</v>
      </c>
      <c r="H6" s="18">
        <v>1000</v>
      </c>
      <c r="I6" s="19">
        <v>0</v>
      </c>
      <c r="J6" s="14"/>
    </row>
    <row r="7" spans="1:10" ht="22.5" customHeight="1">
      <c r="A7" s="10">
        <v>6</v>
      </c>
      <c r="B7" s="11"/>
      <c r="C7" s="16"/>
      <c r="D7" s="13"/>
      <c r="E7" s="14"/>
      <c r="F7" s="15"/>
      <c r="G7" s="17" t="s">
        <v>17</v>
      </c>
      <c r="H7" s="18">
        <v>15000</v>
      </c>
      <c r="I7" s="19">
        <v>0</v>
      </c>
      <c r="J7" s="14"/>
    </row>
    <row r="8" spans="1:10" ht="22.5" customHeight="1">
      <c r="A8" s="10">
        <v>7</v>
      </c>
      <c r="B8" s="11"/>
      <c r="C8" s="16"/>
      <c r="D8" s="13"/>
      <c r="E8" s="14"/>
      <c r="F8" s="15"/>
      <c r="G8" s="17" t="s">
        <v>19</v>
      </c>
      <c r="H8" s="18">
        <v>10000</v>
      </c>
      <c r="I8" s="19">
        <v>0</v>
      </c>
      <c r="J8" s="14"/>
    </row>
    <row r="9" spans="1:10" ht="22.5" customHeight="1">
      <c r="A9" s="10">
        <v>8</v>
      </c>
      <c r="B9" s="20"/>
      <c r="C9" s="21"/>
      <c r="D9" s="13"/>
      <c r="E9" s="14"/>
      <c r="F9" s="15"/>
      <c r="G9" s="17" t="s">
        <v>27</v>
      </c>
      <c r="H9" s="18">
        <v>60000</v>
      </c>
      <c r="I9" s="19">
        <v>0</v>
      </c>
      <c r="J9" s="14"/>
    </row>
    <row r="10" spans="1:10" ht="22.5" customHeight="1">
      <c r="A10" s="10">
        <v>9</v>
      </c>
      <c r="B10" s="28" t="s">
        <v>16</v>
      </c>
      <c r="C10" s="22">
        <v>6</v>
      </c>
      <c r="D10" s="23">
        <v>0</v>
      </c>
      <c r="E10" s="44"/>
      <c r="F10" s="24"/>
      <c r="G10" s="17" t="s">
        <v>15</v>
      </c>
      <c r="H10" s="18">
        <v>4000</v>
      </c>
      <c r="I10" s="18">
        <v>1908</v>
      </c>
      <c r="J10" s="14">
        <v>0.47</v>
      </c>
    </row>
    <row r="11" spans="1:14" ht="22.5" customHeight="1">
      <c r="A11" s="10">
        <v>10</v>
      </c>
      <c r="B11" s="20" t="s">
        <v>6</v>
      </c>
      <c r="C11" s="21">
        <v>100</v>
      </c>
      <c r="D11" s="19">
        <v>8</v>
      </c>
      <c r="E11" s="14">
        <v>0.08</v>
      </c>
      <c r="F11" s="15"/>
      <c r="G11" s="17" t="s">
        <v>7</v>
      </c>
      <c r="H11" s="18">
        <v>1000</v>
      </c>
      <c r="I11" s="18">
        <v>210</v>
      </c>
      <c r="J11" s="14">
        <v>0.21</v>
      </c>
      <c r="N11" s="25"/>
    </row>
    <row r="12" spans="1:10" ht="22.5" customHeight="1">
      <c r="A12" s="10">
        <v>11</v>
      </c>
      <c r="B12" s="28"/>
      <c r="C12" s="21"/>
      <c r="D12" s="19"/>
      <c r="E12" s="14"/>
      <c r="F12" s="15"/>
      <c r="G12" s="17"/>
      <c r="H12" s="18"/>
      <c r="I12" s="18"/>
      <c r="J12" s="14"/>
    </row>
    <row r="13" spans="1:10" ht="22.5" customHeight="1">
      <c r="A13" s="10">
        <v>12</v>
      </c>
      <c r="B13" s="20" t="s">
        <v>8</v>
      </c>
      <c r="C13" s="22">
        <v>221106</v>
      </c>
      <c r="D13" s="30">
        <v>195008</v>
      </c>
      <c r="E13" s="31">
        <v>0.88</v>
      </c>
      <c r="F13" s="32"/>
      <c r="G13" s="17" t="s">
        <v>9</v>
      </c>
      <c r="H13" s="33">
        <v>121500</v>
      </c>
      <c r="I13" s="30">
        <v>2618</v>
      </c>
      <c r="J13" s="34">
        <v>0.02</v>
      </c>
    </row>
    <row r="14" spans="1:10" ht="22.5" customHeight="1">
      <c r="A14" s="10">
        <v>13</v>
      </c>
      <c r="B14" s="20" t="s">
        <v>25</v>
      </c>
      <c r="C14" s="21"/>
      <c r="D14" s="19">
        <v>339162</v>
      </c>
      <c r="E14" s="26"/>
      <c r="F14" s="27"/>
      <c r="G14" s="29" t="s">
        <v>10</v>
      </c>
      <c r="H14" s="18">
        <v>338496</v>
      </c>
      <c r="I14" s="19">
        <v>0</v>
      </c>
      <c r="J14" s="14"/>
    </row>
    <row r="15" spans="1:10" ht="22.5" customHeight="1">
      <c r="A15" s="10">
        <v>14</v>
      </c>
      <c r="B15" s="20"/>
      <c r="C15" s="21"/>
      <c r="D15" s="19"/>
      <c r="E15" s="26"/>
      <c r="F15" s="27"/>
      <c r="G15" s="29" t="s">
        <v>20</v>
      </c>
      <c r="H15" s="18">
        <v>100000</v>
      </c>
      <c r="I15" s="19">
        <v>0</v>
      </c>
      <c r="J15" s="14"/>
    </row>
    <row r="16" spans="1:10" ht="22.5" customHeight="1">
      <c r="A16" s="10">
        <v>15</v>
      </c>
      <c r="B16" s="20" t="s">
        <v>11</v>
      </c>
      <c r="C16" s="22">
        <v>221106</v>
      </c>
      <c r="D16" s="30">
        <v>534170</v>
      </c>
      <c r="E16" s="31">
        <v>2.42</v>
      </c>
      <c r="F16" s="32"/>
      <c r="G16" s="17" t="s">
        <v>12</v>
      </c>
      <c r="H16" s="33">
        <v>559996</v>
      </c>
      <c r="I16" s="30">
        <v>2618</v>
      </c>
      <c r="J16" s="34"/>
    </row>
    <row r="17" spans="1:10" ht="22.5" customHeight="1">
      <c r="A17" s="10"/>
      <c r="B17" s="20"/>
      <c r="C17" s="21"/>
      <c r="D17" s="19"/>
      <c r="E17" s="14"/>
      <c r="F17" s="15"/>
      <c r="G17" s="29"/>
      <c r="H17" s="18"/>
      <c r="I17" s="19"/>
      <c r="J17" s="14"/>
    </row>
    <row r="18" spans="1:10" ht="22.5" customHeight="1">
      <c r="A18" s="10"/>
      <c r="B18" s="20" t="s">
        <v>26</v>
      </c>
      <c r="C18" s="43">
        <v>531552</v>
      </c>
      <c r="D18" s="30"/>
      <c r="E18" s="14"/>
      <c r="F18" s="15"/>
      <c r="G18" s="29"/>
      <c r="H18" s="18"/>
      <c r="I18" s="19"/>
      <c r="J18" s="14"/>
    </row>
    <row r="19" spans="1:10" ht="22.5" customHeight="1">
      <c r="A19" s="10"/>
      <c r="B19" s="20" t="s">
        <v>28</v>
      </c>
      <c r="C19" s="21"/>
      <c r="D19" s="19"/>
      <c r="E19" s="14"/>
      <c r="F19" s="15"/>
      <c r="G19" s="17"/>
      <c r="H19" s="18"/>
      <c r="I19" s="19"/>
      <c r="J19" s="14"/>
    </row>
    <row r="20" spans="2:10" ht="22.5" customHeight="1">
      <c r="B20" s="35"/>
      <c r="C20" s="36"/>
      <c r="D20" s="37"/>
      <c r="E20" s="38"/>
      <c r="F20" s="38"/>
      <c r="G20" s="39"/>
      <c r="H20" s="39"/>
      <c r="I20" s="39"/>
      <c r="J20" s="40"/>
    </row>
    <row r="21" spans="2:10" ht="22.5" customHeight="1">
      <c r="B21" s="35"/>
      <c r="C21" s="41"/>
      <c r="D21" s="35"/>
      <c r="E21" s="42"/>
      <c r="F21" s="42"/>
      <c r="G21" s="39"/>
      <c r="H21" s="39"/>
      <c r="I21" s="39"/>
      <c r="J21" s="35"/>
    </row>
  </sheetData>
  <sheetProtection selectLockedCells="1" selectUnlockedCells="1"/>
  <printOptions/>
  <pageMargins left="0.7479166666666667" right="0.7479166666666667" top="1.1229166666666668" bottom="0.9840277777777777" header="0.5118055555555555" footer="0.5118055555555555"/>
  <pageSetup firstPageNumber="1" useFirstPageNumber="1" horizontalDpi="300" verticalDpi="300" orientation="portrait" paperSize="9" scale="92" r:id="rId1"/>
  <headerFooter alignWithMargins="0">
    <oddHeader>&amp;LTolštejn - svazek obcí
Jiřetín pod Jedlovou
IČO 69898774&amp;CČerpání rozpočtu 1-3/2020
Čerpání v Kč&amp;Rstrana  &amp;P</oddHeader>
    <oddFooter>&amp;Lwww.tolstejn.cz&amp;Cobec@obecrybniste.cz&amp;Rtel., fax. 412 381 121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PC05</cp:lastModifiedBy>
  <cp:lastPrinted>2020-06-05T09:56:00Z</cp:lastPrinted>
  <dcterms:created xsi:type="dcterms:W3CDTF">2015-07-29T11:19:10Z</dcterms:created>
  <dcterms:modified xsi:type="dcterms:W3CDTF">2020-06-05T09:57:29Z</dcterms:modified>
  <cp:category/>
  <cp:version/>
  <cp:contentType/>
  <cp:contentStatus/>
</cp:coreProperties>
</file>